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14行政\02教材\05簿本訂購\統計\"/>
    </mc:Choice>
  </mc:AlternateContent>
  <xr:revisionPtr revIDLastSave="0" documentId="13_ncr:1_{716221E7-3B97-47ED-B8D4-639E8030B554}" xr6:coauthVersionLast="47" xr6:coauthVersionMax="47" xr10:uidLastSave="{00000000-0000-0000-0000-000000000000}"/>
  <bookViews>
    <workbookView xWindow="-108" yWindow="-108" windowWidth="23256" windowHeight="12456" xr2:uid="{900F9E6C-8538-4B87-AE85-71D4FD522BFE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0" i="1" l="1"/>
  <c r="C18" i="1"/>
  <c r="C12" i="1"/>
  <c r="C6" i="1"/>
  <c r="C35" i="1"/>
  <c r="E29" i="1"/>
  <c r="E23" i="1"/>
  <c r="C24" i="1" s="1"/>
  <c r="E17" i="1"/>
  <c r="E11" i="1"/>
  <c r="E5" i="1"/>
</calcChain>
</file>

<file path=xl/sharedStrings.xml><?xml version="1.0" encoding="utf-8"?>
<sst xmlns="http://schemas.openxmlformats.org/spreadsheetml/2006/main" count="58" uniqueCount="20">
  <si>
    <t>新北市三峽區成福國民小學簿本、學用品訂購單(114下)</t>
  </si>
  <si>
    <t xml:space="preserve">( 一 )年( 一  )班 導師：( 賴怡儒   )   訂購人數：(17 )   </t>
    <phoneticPr fontId="2" type="noConversion"/>
  </si>
  <si>
    <t>廠商名稱--佛祥</t>
    <phoneticPr fontId="2" type="noConversion"/>
  </si>
  <si>
    <t>序號</t>
  </si>
  <si>
    <t>物品名稱</t>
  </si>
  <si>
    <t>數量</t>
  </si>
  <si>
    <t>單價</t>
  </si>
  <si>
    <t>複價</t>
  </si>
  <si>
    <t>備註</t>
  </si>
  <si>
    <t>附資料夾聯絡簿書套</t>
  </si>
  <si>
    <t>(硬殼含資料夾)</t>
  </si>
  <si>
    <t>每位學生金額</t>
  </si>
  <si>
    <t>全班金額</t>
  </si>
  <si>
    <r>
      <t xml:space="preserve">( </t>
    </r>
    <r>
      <rPr>
        <b/>
        <sz val="14"/>
        <color rgb="FF0070C0"/>
        <rFont val="Microsoft JhengHei UI"/>
        <family val="1"/>
        <charset val="136"/>
      </rPr>
      <t>四</t>
    </r>
    <r>
      <rPr>
        <b/>
        <sz val="14"/>
        <color rgb="FF0070C0"/>
        <rFont val="PMingLiu"/>
        <family val="1"/>
        <charset val="136"/>
      </rPr>
      <t xml:space="preserve">)年( 一  )班 導師：( 黃念慈   )   訂購人數：(12 )   </t>
    </r>
    <phoneticPr fontId="2" type="noConversion"/>
  </si>
  <si>
    <r>
      <t xml:space="preserve">( </t>
    </r>
    <r>
      <rPr>
        <b/>
        <sz val="14"/>
        <color rgb="FF0070C0"/>
        <rFont val="Microsoft JhengHei UI"/>
        <family val="1"/>
        <charset val="136"/>
      </rPr>
      <t>四</t>
    </r>
    <r>
      <rPr>
        <b/>
        <sz val="14"/>
        <color rgb="FF0070C0"/>
        <rFont val="PMingLiu"/>
        <family val="1"/>
        <charset val="136"/>
      </rPr>
      <t xml:space="preserve">)年( 二 )班 導師：( 翁瑛琪   )   訂購人數：(13 )   </t>
    </r>
    <phoneticPr fontId="2" type="noConversion"/>
  </si>
  <si>
    <t xml:space="preserve">( 五)年( 一 )班 導師：( 潘婷玫   )   訂購人數：(13 )   </t>
    <phoneticPr fontId="2" type="noConversion"/>
  </si>
  <si>
    <t>400字稿紙</t>
  </si>
  <si>
    <t>共200張</t>
  </si>
  <si>
    <t xml:space="preserve">( 六)年( 一 )班 導師：( 陳彥樺  )   訂購人數：(16 )   </t>
    <phoneticPr fontId="2" type="noConversion"/>
  </si>
  <si>
    <t>全校總金額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</si>
</sst>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新細明體"/>
      <family val="2"/>
      <charset val="136"/>
      <scheme val="minor"/>
    </font>
    <font>
      <b/>
      <sz val="16"/>
      <color rgb="FFFF0000"/>
      <name val="PMingLiu"/>
      <family val="1"/>
      <charset val="136"/>
    </font>
    <font>
      <sz val="9"/>
      <name val="新細明體"/>
      <family val="2"/>
      <charset val="136"/>
      <scheme val="minor"/>
    </font>
    <font>
      <b/>
      <sz val="14"/>
      <color rgb="FF0070C0"/>
      <name val="PMingLiu"/>
      <family val="1"/>
      <charset val="136"/>
    </font>
    <font>
      <sz val="16"/>
      <color theme="1"/>
      <name val="PMingLiu"/>
      <family val="1"/>
      <charset val="136"/>
    </font>
    <font>
      <sz val="12"/>
      <color theme="1"/>
      <name val="PMingLiu"/>
      <family val="1"/>
      <charset val="136"/>
    </font>
    <font>
      <b/>
      <sz val="16"/>
      <color theme="9" tint="-0.249977111117893"/>
      <name val="PMingLiu"/>
      <family val="1"/>
      <charset val="136"/>
    </font>
    <font>
      <sz val="12"/>
      <color theme="1"/>
      <name val="DFKai-SB"/>
      <family val="4"/>
      <charset val="136"/>
    </font>
    <font>
      <sz val="12"/>
      <name val="Calibri"/>
      <family val="2"/>
    </font>
    <font>
      <b/>
      <sz val="14"/>
      <color rgb="FF0070C0"/>
      <name val="Microsoft JhengHei UI"/>
      <family val="1"/>
      <charset val="136"/>
    </font>
    <font>
      <sz val="36"/>
      <color theme="1"/>
      <name val="文鼎中楷"/>
      <family val="4"/>
      <charset val="136"/>
    </font>
    <font>
      <sz val="36"/>
      <color rgb="FFFF0000"/>
      <name val="文鼎中楷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EAF1DD"/>
        <bgColor rgb="FFEAF1DD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7" fillId="2" borderId="3" xfId="0" applyFont="1" applyFill="1" applyBorder="1">
      <alignment vertical="center"/>
    </xf>
    <xf numFmtId="0" fontId="5" fillId="2" borderId="4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5" fillId="2" borderId="3" xfId="0" applyFont="1" applyFill="1" applyBorder="1">
      <alignment vertical="center"/>
    </xf>
    <xf numFmtId="0" fontId="5" fillId="2" borderId="2" xfId="0" applyFont="1" applyFill="1" applyBorder="1">
      <alignment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7" xfId="0" applyFont="1" applyFill="1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10" xfId="0" applyFont="1" applyFill="1" applyBorder="1">
      <alignment vertical="center"/>
    </xf>
    <xf numFmtId="0" fontId="8" fillId="0" borderId="11" xfId="0" applyFont="1" applyBorder="1" applyAlignment="1">
      <alignment vertical="center"/>
    </xf>
    <xf numFmtId="0" fontId="5" fillId="2" borderId="9" xfId="0" applyFont="1" applyFill="1" applyBorder="1">
      <alignment vertical="center"/>
    </xf>
    <xf numFmtId="0" fontId="5" fillId="2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B8589-2503-4E8C-9BC6-705AB385539A}">
  <dimension ref="A1:J35"/>
  <sheetViews>
    <sheetView tabSelected="1" topLeftCell="A24" workbookViewId="0">
      <selection activeCell="C25" sqref="C25:E25"/>
    </sheetView>
  </sheetViews>
  <sheetFormatPr defaultRowHeight="16.2"/>
  <cols>
    <col min="2" max="2" width="25.77734375" customWidth="1"/>
    <col min="6" max="6" width="25.77734375" customWidth="1"/>
  </cols>
  <sheetData>
    <row r="1" spans="1:10" ht="22.2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2.2">
      <c r="A2" s="20" t="s">
        <v>2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19.8">
      <c r="A3" s="13" t="s">
        <v>1</v>
      </c>
      <c r="B3" s="14"/>
      <c r="C3" s="14"/>
      <c r="D3" s="14"/>
      <c r="E3" s="14"/>
      <c r="F3" s="14"/>
      <c r="G3" s="14"/>
      <c r="H3" s="14"/>
      <c r="I3" s="14"/>
      <c r="J3" s="14"/>
    </row>
    <row r="4" spans="1:10">
      <c r="A4" s="1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3" t="s">
        <v>8</v>
      </c>
    </row>
    <row r="5" spans="1:10">
      <c r="A5" s="4">
        <v>1</v>
      </c>
      <c r="B5" s="2" t="s">
        <v>9</v>
      </c>
      <c r="C5" s="2">
        <v>17</v>
      </c>
      <c r="D5" s="2">
        <v>28</v>
      </c>
      <c r="E5" s="2">
        <f t="shared" ref="E5" si="0">C5*D5</f>
        <v>476</v>
      </c>
      <c r="F5" s="9" t="s">
        <v>10</v>
      </c>
    </row>
    <row r="6" spans="1:10" ht="22.2">
      <c r="A6" s="5"/>
      <c r="B6" s="6" t="s">
        <v>11</v>
      </c>
      <c r="C6" s="22">
        <f>E5/C5</f>
        <v>28</v>
      </c>
      <c r="D6" s="23"/>
      <c r="E6" s="24"/>
      <c r="F6" s="11"/>
    </row>
    <row r="7" spans="1:10" ht="22.8" thickBot="1">
      <c r="A7" s="7"/>
      <c r="B7" s="8" t="s">
        <v>12</v>
      </c>
      <c r="C7" s="12">
        <v>476</v>
      </c>
      <c r="D7" s="12"/>
      <c r="E7" s="12"/>
      <c r="F7" s="10"/>
    </row>
    <row r="9" spans="1:10" ht="19.8">
      <c r="A9" s="13" t="s">
        <v>13</v>
      </c>
      <c r="B9" s="14"/>
      <c r="C9" s="14"/>
      <c r="D9" s="14"/>
      <c r="E9" s="14"/>
      <c r="F9" s="14"/>
      <c r="G9" s="14"/>
      <c r="H9" s="14"/>
      <c r="I9" s="14"/>
      <c r="J9" s="14"/>
    </row>
    <row r="10" spans="1:10">
      <c r="A10" s="1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3" t="s">
        <v>8</v>
      </c>
    </row>
    <row r="11" spans="1:10">
      <c r="A11" s="4">
        <v>1</v>
      </c>
      <c r="B11" s="2" t="s">
        <v>9</v>
      </c>
      <c r="C11" s="2">
        <v>12</v>
      </c>
      <c r="D11" s="2">
        <v>28</v>
      </c>
      <c r="E11" s="2">
        <f t="shared" ref="E11" si="1">C11*D11</f>
        <v>336</v>
      </c>
      <c r="F11" s="9" t="s">
        <v>10</v>
      </c>
    </row>
    <row r="12" spans="1:10" ht="22.2">
      <c r="A12" s="5"/>
      <c r="B12" s="6" t="s">
        <v>11</v>
      </c>
      <c r="C12" s="22">
        <f>E11/C11</f>
        <v>28</v>
      </c>
      <c r="D12" s="23"/>
      <c r="E12" s="24"/>
      <c r="F12" s="11"/>
    </row>
    <row r="13" spans="1:10" ht="22.8" thickBot="1">
      <c r="A13" s="7"/>
      <c r="B13" s="8" t="s">
        <v>12</v>
      </c>
      <c r="C13" s="12">
        <v>336</v>
      </c>
      <c r="D13" s="12"/>
      <c r="E13" s="12"/>
      <c r="F13" s="10"/>
    </row>
    <row r="15" spans="1:10" ht="19.8">
      <c r="A15" s="13" t="s">
        <v>14</v>
      </c>
      <c r="B15" s="14"/>
      <c r="C15" s="14"/>
      <c r="D15" s="14"/>
      <c r="E15" s="14"/>
      <c r="F15" s="14"/>
      <c r="G15" s="14"/>
      <c r="H15" s="14"/>
      <c r="I15" s="14"/>
      <c r="J15" s="14"/>
    </row>
    <row r="16" spans="1:10">
      <c r="A16" s="1" t="s">
        <v>3</v>
      </c>
      <c r="B16" s="2" t="s">
        <v>4</v>
      </c>
      <c r="C16" s="2" t="s">
        <v>5</v>
      </c>
      <c r="D16" s="2" t="s">
        <v>6</v>
      </c>
      <c r="E16" s="2" t="s">
        <v>7</v>
      </c>
      <c r="F16" s="3" t="s">
        <v>8</v>
      </c>
    </row>
    <row r="17" spans="1:10">
      <c r="A17" s="4">
        <v>1</v>
      </c>
      <c r="B17" s="2" t="s">
        <v>9</v>
      </c>
      <c r="C17" s="2">
        <v>13</v>
      </c>
      <c r="D17" s="2">
        <v>28</v>
      </c>
      <c r="E17" s="2">
        <f t="shared" ref="E17" si="2">C17*D17</f>
        <v>364</v>
      </c>
      <c r="F17" s="9" t="s">
        <v>10</v>
      </c>
    </row>
    <row r="18" spans="1:10" ht="22.2">
      <c r="A18" s="5"/>
      <c r="B18" s="6" t="s">
        <v>11</v>
      </c>
      <c r="C18" s="22">
        <f>E17/C17</f>
        <v>28</v>
      </c>
      <c r="D18" s="23"/>
      <c r="E18" s="24"/>
      <c r="F18" s="11"/>
    </row>
    <row r="19" spans="1:10" ht="22.8" thickBot="1">
      <c r="A19" s="7"/>
      <c r="B19" s="8" t="s">
        <v>12</v>
      </c>
      <c r="C19" s="12">
        <v>364</v>
      </c>
      <c r="D19" s="12"/>
      <c r="E19" s="12"/>
      <c r="F19" s="10"/>
    </row>
    <row r="21" spans="1:10" ht="19.8">
      <c r="A21" s="13" t="s">
        <v>15</v>
      </c>
      <c r="B21" s="14"/>
      <c r="C21" s="14"/>
      <c r="D21" s="14"/>
      <c r="E21" s="14"/>
      <c r="F21" s="14"/>
      <c r="G21" s="14"/>
      <c r="H21" s="14"/>
      <c r="I21" s="14"/>
      <c r="J21" s="14"/>
    </row>
    <row r="22" spans="1:10">
      <c r="A22" s="1" t="s">
        <v>3</v>
      </c>
      <c r="B22" s="2" t="s">
        <v>4</v>
      </c>
      <c r="C22" s="2" t="s">
        <v>5</v>
      </c>
      <c r="D22" s="2" t="s">
        <v>6</v>
      </c>
      <c r="E22" s="2" t="s">
        <v>7</v>
      </c>
      <c r="F22" s="3" t="s">
        <v>8</v>
      </c>
    </row>
    <row r="23" spans="1:10">
      <c r="A23" s="4">
        <v>1</v>
      </c>
      <c r="B23" s="2" t="s">
        <v>16</v>
      </c>
      <c r="C23" s="2">
        <v>2</v>
      </c>
      <c r="D23" s="2">
        <v>52</v>
      </c>
      <c r="E23" s="2">
        <f t="shared" ref="E23" si="3">C23*D23</f>
        <v>104</v>
      </c>
      <c r="F23" s="9" t="s">
        <v>17</v>
      </c>
    </row>
    <row r="24" spans="1:10" ht="22.2">
      <c r="A24" s="5"/>
      <c r="B24" s="6" t="s">
        <v>11</v>
      </c>
      <c r="C24" s="22">
        <f>E23/13</f>
        <v>8</v>
      </c>
      <c r="D24" s="23"/>
      <c r="E24" s="24"/>
      <c r="F24" s="11"/>
    </row>
    <row r="25" spans="1:10" ht="22.8" thickBot="1">
      <c r="A25" s="7"/>
      <c r="B25" s="8" t="s">
        <v>12</v>
      </c>
      <c r="C25" s="12">
        <v>104</v>
      </c>
      <c r="D25" s="12"/>
      <c r="E25" s="12"/>
      <c r="F25" s="10"/>
    </row>
    <row r="27" spans="1:10" ht="19.8">
      <c r="A27" s="13" t="s">
        <v>18</v>
      </c>
      <c r="B27" s="14"/>
      <c r="C27" s="14"/>
      <c r="D27" s="14"/>
      <c r="E27" s="14"/>
      <c r="F27" s="14"/>
      <c r="G27" s="14"/>
      <c r="H27" s="14"/>
      <c r="I27" s="14"/>
      <c r="J27" s="14"/>
    </row>
    <row r="28" spans="1:10">
      <c r="A28" s="1" t="s">
        <v>3</v>
      </c>
      <c r="B28" s="2" t="s">
        <v>4</v>
      </c>
      <c r="C28" s="2" t="s">
        <v>5</v>
      </c>
      <c r="D28" s="2" t="s">
        <v>6</v>
      </c>
      <c r="E28" s="2" t="s">
        <v>7</v>
      </c>
      <c r="F28" s="3" t="s">
        <v>8</v>
      </c>
    </row>
    <row r="29" spans="1:10">
      <c r="A29" s="4">
        <v>1</v>
      </c>
      <c r="B29" s="2" t="s">
        <v>9</v>
      </c>
      <c r="C29" s="2">
        <v>16</v>
      </c>
      <c r="D29" s="2">
        <v>28</v>
      </c>
      <c r="E29" s="2">
        <f t="shared" ref="E29" si="4">C29*D29</f>
        <v>448</v>
      </c>
      <c r="F29" s="9" t="s">
        <v>10</v>
      </c>
    </row>
    <row r="30" spans="1:10" ht="22.2">
      <c r="A30" s="5"/>
      <c r="B30" s="6" t="s">
        <v>11</v>
      </c>
      <c r="C30" s="22">
        <f>E29/C29</f>
        <v>28</v>
      </c>
      <c r="D30" s="23"/>
      <c r="E30" s="24"/>
      <c r="F30" s="11"/>
    </row>
    <row r="31" spans="1:10" ht="22.8" thickBot="1">
      <c r="A31" s="7"/>
      <c r="B31" s="8" t="s">
        <v>12</v>
      </c>
      <c r="C31" s="12">
        <v>448</v>
      </c>
      <c r="D31" s="12"/>
      <c r="E31" s="12"/>
      <c r="F31" s="10"/>
    </row>
    <row r="35" spans="1:5" ht="40.799999999999997">
      <c r="A35" s="15" t="s">
        <v>19</v>
      </c>
      <c r="B35" s="16"/>
      <c r="C35" s="17">
        <f>SUM(C7,C13,C19,C25,C31)</f>
        <v>1728</v>
      </c>
      <c r="D35" s="17"/>
      <c r="E35" s="17"/>
    </row>
  </sheetData>
  <mergeCells count="19">
    <mergeCell ref="A1:J1"/>
    <mergeCell ref="A3:J3"/>
    <mergeCell ref="A2:J2"/>
    <mergeCell ref="C6:E6"/>
    <mergeCell ref="C12:E12"/>
    <mergeCell ref="A35:B35"/>
    <mergeCell ref="C35:E35"/>
    <mergeCell ref="C7:E7"/>
    <mergeCell ref="A9:J9"/>
    <mergeCell ref="C13:E13"/>
    <mergeCell ref="A15:J15"/>
    <mergeCell ref="C18:E18"/>
    <mergeCell ref="C24:E24"/>
    <mergeCell ref="C30:E30"/>
    <mergeCell ref="C19:E19"/>
    <mergeCell ref="A21:J21"/>
    <mergeCell ref="C25:E25"/>
    <mergeCell ref="A27:J27"/>
    <mergeCell ref="C31:E3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2026-01-12T04:01:00Z</dcterms:created>
  <dcterms:modified xsi:type="dcterms:W3CDTF">2026-01-13T06:34:37Z</dcterms:modified>
</cp:coreProperties>
</file>